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8_{7B6A4492-0BE1-403D-AF83-1BF548999D0B}"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<sst xmlns="http://schemas.openxmlformats.org/spreadsheetml/2006/main" count="762" uniqueCount="438">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</sst>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129</v>
      </c>
      <c r="B10" s="156"/>
      <c r="C10" s="106" t="str">
        <f>VLOOKUP(A10,listado,2,0)</f>
        <v>G. SERVICIOS CORPORATIVOS APOYO CLIENTE</v>
      </c>
      <c r="D10" s="106"/>
      <c r="E10" s="106"/>
      <c r="F10" s="106"/>
      <c r="G10" s="106" t="str">
        <f>VLOOKUP(A10,listado,3,0)</f>
        <v>Técnico/a 3</v>
      </c>
      <c r="H10" s="106"/>
      <c r="I10" s="117" t="str">
        <f>VLOOKUP(A10,listado,4,0)</f>
        <v>Técnico/a de Tramitación de Expedientes</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18.75"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65" t="str">
        <f>VLOOKUP(A10,listado,6,0)</f>
        <v xml:space="preserve">Más de 4 años de experiencia global.
Más de 2 años de experiencia laboral en administraciones públicas.
Más de 1 año de experiencia en todas las funciones descritas en el punto 1.14.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0MVn1OIqPKUSvO1fxxql/4+Miu9M9IXPa2dPCkntjiw05zeE4VVBMNwljrKdSpx4WYoq+0pYQtZtrhRWMxBf+w==" saltValue="JE/ygt/ew2Jhi5ttgyXb/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2025-09-05T07:26:48Z</dcterms:modified>
</cp:coreProperties>
</file>